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KeHoachThiTongHop" sheetId="1" r:id="rId1"/>
  </sheets>
  <definedNames>
    <definedName name="_xlnm._FilterDatabase" localSheetId="0" hidden="1">'KeHoachThiTongHop'!$B$6:$N$71</definedName>
    <definedName name="_xlnm.Print_Titles" localSheetId="0">'KeHoachThiTongHop'!$6:$6</definedName>
  </definedNames>
  <calcPr fullCalcOnLoad="1"/>
</workbook>
</file>

<file path=xl/sharedStrings.xml><?xml version="1.0" encoding="utf-8"?>
<sst xmlns="http://schemas.openxmlformats.org/spreadsheetml/2006/main" count="680" uniqueCount="230">
  <si>
    <t>TRƯỜNG ĐẠI HỌC VINH</t>
  </si>
  <si>
    <t>Độc lập - Tự do - Hạnh phúc</t>
  </si>
  <si>
    <t>BẢNG TỔNG HỢP KẾ HOẠCH THI</t>
  </si>
  <si>
    <t>TT</t>
  </si>
  <si>
    <t>Ngày thi</t>
  </si>
  <si>
    <t>Ca thi     (Giờ thi)</t>
  </si>
  <si>
    <t>Tên học phần</t>
  </si>
  <si>
    <t>Số TC</t>
  </si>
  <si>
    <t>Hình thức thi</t>
  </si>
  <si>
    <t>TGLB (phút)</t>
  </si>
  <si>
    <t>Số SV</t>
  </si>
  <si>
    <t>Số 
phòng</t>
  </si>
  <si>
    <t>Tên phòng</t>
  </si>
  <si>
    <t>Đợt thi</t>
  </si>
  <si>
    <t>15</t>
  </si>
  <si>
    <t>Thi KTHP HK 1 2017_2018 CS 2 khoá 57</t>
  </si>
  <si>
    <t>2 (09:20-11:20)</t>
  </si>
  <si>
    <t>Viết 120p</t>
  </si>
  <si>
    <t>120</t>
  </si>
  <si>
    <t>10</t>
  </si>
  <si>
    <t>A5 202</t>
  </si>
  <si>
    <t>1 (07:00-08:30)</t>
  </si>
  <si>
    <t>Viết 90p</t>
  </si>
  <si>
    <t>90</t>
  </si>
  <si>
    <t>A5 302</t>
  </si>
  <si>
    <t>Khoa Giáo dục</t>
  </si>
  <si>
    <t>2</t>
  </si>
  <si>
    <t>29/12/2017</t>
  </si>
  <si>
    <t>1 (07:00-09:00)</t>
  </si>
  <si>
    <t>Ngoại ngữ 2(Tiếng Anh)(NC11002)_4</t>
  </si>
  <si>
    <t>5</t>
  </si>
  <si>
    <t>A5 202,A5 203,A5 301,A5 302,A5 401</t>
  </si>
  <si>
    <t>Khoa Sư phạm Ngoại Ngữ</t>
  </si>
  <si>
    <t>2 (09:20-10:50)</t>
  </si>
  <si>
    <t>13</t>
  </si>
  <si>
    <t>02/01/2018</t>
  </si>
  <si>
    <t>Khoa Địa lý QLTN</t>
  </si>
  <si>
    <t>Khoa học đất(NN10001)_3</t>
  </si>
  <si>
    <t>A5 202,A5 203,A5 301</t>
  </si>
  <si>
    <t>Khoa Nông Lâm Ngư</t>
  </si>
  <si>
    <t>03/01/2018</t>
  </si>
  <si>
    <t>Thi KTHP học kỳ 1 năm học 2017-2018 CS2 khoá 56</t>
  </si>
  <si>
    <t>Kinh tế môi trường(KT20066)_3</t>
  </si>
  <si>
    <t>Khoa Kinh Tế</t>
  </si>
  <si>
    <t>Chế biến và bảo quản sản phẩm thủy sản(TS20055)_2</t>
  </si>
  <si>
    <t>04/01/2018</t>
  </si>
  <si>
    <t>Cây ăn quả(NN22064)_3</t>
  </si>
  <si>
    <t>A5 203,A5 301</t>
  </si>
  <si>
    <t>21</t>
  </si>
  <si>
    <t>Quy hoạch tổng thể phát triển kinh tế - xã hội(ĐL21081)_2</t>
  </si>
  <si>
    <t>05/01/2018</t>
  </si>
  <si>
    <t>Phát triển nông thôn(NN20123)_3</t>
  </si>
  <si>
    <t>Thiết kế và quản lý dự án NTTS(TS22020)_2</t>
  </si>
  <si>
    <t>20</t>
  </si>
  <si>
    <t>A5 301</t>
  </si>
  <si>
    <t>Thi KTHP học kỳ 1 năm học 2017-2018 CS2 khoá 55</t>
  </si>
  <si>
    <t>Thuốc và hóa chất sử dụng trong NTTS(TS20061)_2</t>
  </si>
  <si>
    <t>1 (07:00-08:10)</t>
  </si>
  <si>
    <t>Tâm lý học(EDU20003)_4</t>
  </si>
  <si>
    <t>TNKQ (70Phút)</t>
  </si>
  <si>
    <t>70</t>
  </si>
  <si>
    <t>TH Tin_NLN_01</t>
  </si>
  <si>
    <t>Thi KTHP học kỳ 1 năm học 2017-2018 khoá 58 CS2</t>
  </si>
  <si>
    <t>2 (08:30-09:40)</t>
  </si>
  <si>
    <t>14</t>
  </si>
  <si>
    <t>7</t>
  </si>
  <si>
    <t>06/01/2018</t>
  </si>
  <si>
    <t>Công nghệ sinh học thực vật(NN21014)_3</t>
  </si>
  <si>
    <t>Quy hoạch phát triển nông thôn(NN21048)_3</t>
  </si>
  <si>
    <t>Đánh giá tác động các dự án nông nghiệp(NN22076)_3</t>
  </si>
  <si>
    <t>A5 203</t>
  </si>
  <si>
    <t>Kỹ thuật sản giống và nuôi cá biển(TS20056)_3</t>
  </si>
  <si>
    <t>8</t>
  </si>
  <si>
    <t>07/01/2018</t>
  </si>
  <si>
    <t>Nguyên lý kế toán(KT20008)_3</t>
  </si>
  <si>
    <t>08/01/2018</t>
  </si>
  <si>
    <t>Nuôi trồng thuỷ sản cơ bản(NN21012)_3</t>
  </si>
  <si>
    <t>A5 202,A5 203</t>
  </si>
  <si>
    <t>Kỹ thuật nuôi thức ăn tươi sống(TS20060)_2</t>
  </si>
  <si>
    <t>Marketing trong NTTS(TS20069)_2</t>
  </si>
  <si>
    <t>1 (07:30-08:20)</t>
  </si>
  <si>
    <t>Nhập môn ngành sư phạm(EDU20001)_2</t>
  </si>
  <si>
    <t>TNKQ (50 Phút)</t>
  </si>
  <si>
    <t>50</t>
  </si>
  <si>
    <t>2 (08:40-09:30)</t>
  </si>
  <si>
    <t>09/01/2018</t>
  </si>
  <si>
    <t>Cây công nghiệp(NN22034)_4</t>
  </si>
  <si>
    <t>Cơ sở quản lý tài nguyên môi trường(ĐL10002)_3</t>
  </si>
  <si>
    <t>A5 301,A5 302,A5 401</t>
  </si>
  <si>
    <t>Tài chính tín dụng nông thôn(NN21092)_3</t>
  </si>
  <si>
    <t>Kỹ thuật sản xuất giống và nuôi ĐV thân mềm(TS20057)_2</t>
  </si>
  <si>
    <t>11</t>
  </si>
  <si>
    <t>10/01/2018</t>
  </si>
  <si>
    <t>Quản lý chất lượng sản phẩm nông nghiệp(NN21125)_3</t>
  </si>
  <si>
    <t>A5 203,A5 202</t>
  </si>
  <si>
    <t>Kinh tế thủy sản(TS20067)_2</t>
  </si>
  <si>
    <t>Kỹ thuật nuôi thuỷ đặc sản(TS20059)_2</t>
  </si>
  <si>
    <t>Những nguyên lý cơ bản của CN Mác-Lênin(POL10001)_5</t>
  </si>
  <si>
    <t>Khoa Giáo dục Chính trị</t>
  </si>
  <si>
    <t>3 (10:00-11:10)</t>
  </si>
  <si>
    <t>12</t>
  </si>
  <si>
    <t>11/01/2018</t>
  </si>
  <si>
    <t>Kỹ thuật sản xuất giống và nuôi giáp xác(TS20054)_3</t>
  </si>
  <si>
    <t>19</t>
  </si>
  <si>
    <t>Bảo quản và chế biến nông sản(NN20032)_2</t>
  </si>
  <si>
    <t>12/01/2018</t>
  </si>
  <si>
    <t>Khuyến nông cơ bản(NN22041)_3</t>
  </si>
  <si>
    <t>A5 301,A5 202</t>
  </si>
  <si>
    <t>Kinh tế nông nghiệp(NN21019)_4</t>
  </si>
  <si>
    <t>Đánh giá tác động của các dự án NTTS(TS20062)_2</t>
  </si>
  <si>
    <t>Kiểm tra và quản lý chất lượng, an toàn SPTS(TS20068)_2</t>
  </si>
  <si>
    <t>1 (07:30-08:30)</t>
  </si>
  <si>
    <t>Tiếng Anh 1(ENG10001)_3</t>
  </si>
  <si>
    <t>TNKQ (60 phút)</t>
  </si>
  <si>
    <t>60</t>
  </si>
  <si>
    <t>2 (08:50-09:50)</t>
  </si>
  <si>
    <t>16</t>
  </si>
  <si>
    <t>3 (10:10-11:10)</t>
  </si>
  <si>
    <t>13/01/2018</t>
  </si>
  <si>
    <t>Khuyến ngư và PTNT(TS20011)_2</t>
  </si>
  <si>
    <t>Phương pháp đào tạo cho người lớn tuổi(NN20137)_2</t>
  </si>
  <si>
    <t>14/01/2018</t>
  </si>
  <si>
    <t>PPNCKH Nông nghiệp(NN21036)_4</t>
  </si>
  <si>
    <t>Nhập môn khối ngành Nông lâm ngư và Môi trường(ENV20001)_3</t>
  </si>
  <si>
    <t>Viện Hóa sinh - Môi trường</t>
  </si>
  <si>
    <t>18</t>
  </si>
  <si>
    <t>15/01/2018</t>
  </si>
  <si>
    <t>Nông học cơ bản(NN21011)_3</t>
  </si>
  <si>
    <t>Khuyến nông và PTNT(NN20046)_2</t>
  </si>
  <si>
    <t>Marketing trong nông nghiệp(NN20091)_2</t>
  </si>
  <si>
    <t>16/01/2018</t>
  </si>
  <si>
    <t>Viện Sư phạm Tự nhiên</t>
  </si>
  <si>
    <t>Địa lí học đại cương(GEO20001)_4</t>
  </si>
  <si>
    <t>17/01/2018</t>
  </si>
  <si>
    <t>Quản lý tài nguyên và môi trường nông thôn(NN21020)_3</t>
  </si>
  <si>
    <t>Lập kế hoạch phát triển thôn xã(NN20147)_3</t>
  </si>
  <si>
    <t>Công tác xã hội trong phát triển nông thôn(NN20089)_2</t>
  </si>
  <si>
    <t>Kiểm dịch thực vật(NN20056)_2</t>
  </si>
  <si>
    <t>18/01/2018</t>
  </si>
  <si>
    <t>Đường lối cách mạng của Đảng CSVN(CT10004)_3</t>
  </si>
  <si>
    <t>A5 202,A5 203,A5 301,A5 302</t>
  </si>
  <si>
    <t>Toán học(MAT20005)_5</t>
  </si>
  <si>
    <t>19/01/2018</t>
  </si>
  <si>
    <t>Chăn nuôi cơ bản(NN21018)_3</t>
  </si>
  <si>
    <t>Dự tính dự báo dịch hại cây trồng(NN20053)_2</t>
  </si>
  <si>
    <t>Tiếp cận sinh kế bền vững(NN20073)_2</t>
  </si>
  <si>
    <t>21/01/2018</t>
  </si>
  <si>
    <t>Bảo quản và chế biến sản phẩm nông nghiệp(NN21032)_3</t>
  </si>
  <si>
    <t>Kiểm soát bệnh hại hạt giống(NN20144)_2</t>
  </si>
  <si>
    <t>Quy hoạch phát triển nông thôn(NN20048)_2</t>
  </si>
  <si>
    <t>Vinh, ngày 10 tháng 12 năm 2017</t>
  </si>
  <si>
    <t>BỘ GIÁO DỤC VÀ ĐÀO TẠO</t>
  </si>
  <si>
    <t>CỘNG HÒA XÃ HỘI CHỦ NGHĨA VIỆT NAM</t>
  </si>
  <si>
    <t>THI HỌC KỲ 1 NĂM HỌC 2017-2018 CƠ SỞ 2</t>
  </si>
  <si>
    <t>Đơn vị tổ chức thi</t>
  </si>
  <si>
    <t>Viện NN&amp;TN</t>
  </si>
  <si>
    <t>TT ĐBCL</t>
  </si>
  <si>
    <t>Khoa CN theo khung CT</t>
  </si>
  <si>
    <t>Cán bộ coi thi</t>
  </si>
  <si>
    <t>C. Bình - C. Hằng</t>
  </si>
  <si>
    <t>C. Thanh - C. Phan Giang</t>
  </si>
  <si>
    <t>C. Hải - T. Đức</t>
  </si>
  <si>
    <t>C. Thủy - C. Hiền, C. Vi - C. Thúy</t>
  </si>
  <si>
    <t>C. Giang KN - C. Hằng, C. Bình - C. Cao Dung</t>
  </si>
  <si>
    <t>, C. Vi - C. Thúy</t>
  </si>
  <si>
    <t xml:space="preserve">C. Thủy - C. Hiền, </t>
  </si>
  <si>
    <t>C. Giang KN - C. Hiền</t>
  </si>
  <si>
    <t>T. Dũng - C. Hằng, C. Mai - C. Cao Dung</t>
  </si>
  <si>
    <t>C. Thanh - C. Mai</t>
  </si>
  <si>
    <t>C. Cao Dung - C. Hằng</t>
  </si>
  <si>
    <t>C. Giang KN - C. Lam</t>
  </si>
  <si>
    <t>C. Nhung - C. Thúy</t>
  </si>
  <si>
    <t>C. Lam - C. Nhung</t>
  </si>
  <si>
    <t>T. Dũng - C. Hằng,</t>
  </si>
  <si>
    <t>C. Bình - C. Nhung</t>
  </si>
  <si>
    <t>C. Nhung - C. Lam</t>
  </si>
  <si>
    <t>C. Nhung - C. Bình</t>
  </si>
  <si>
    <t>C. Binh</t>
  </si>
  <si>
    <t>C. Hằng</t>
  </si>
  <si>
    <t>C. Cao Dung</t>
  </si>
  <si>
    <t>C. Phan Giang</t>
  </si>
  <si>
    <t>C. Mai</t>
  </si>
  <si>
    <t>C. Hải</t>
  </si>
  <si>
    <t>T. Đức</t>
  </si>
  <si>
    <t>C. Giang Kn</t>
  </si>
  <si>
    <t xml:space="preserve">C. Hiền </t>
  </si>
  <si>
    <t>C. Vi</t>
  </si>
  <si>
    <t>C. Nhung</t>
  </si>
  <si>
    <t>C. Thủy</t>
  </si>
  <si>
    <t>C. Thúy</t>
  </si>
  <si>
    <t>T. Dũng</t>
  </si>
  <si>
    <t>C. Thanh</t>
  </si>
  <si>
    <t>C. Thúy - C. Hằng; C. Cao Dung - C. Giang KN, T. Dũng - C. Thanh, C. Thủy - C. Hiền,</t>
  </si>
  <si>
    <t>C. Lam</t>
  </si>
  <si>
    <t>T. Hà</t>
  </si>
  <si>
    <t>T. Hiền</t>
  </si>
  <si>
    <t>C. Dung TS</t>
  </si>
  <si>
    <t>C. Cao Dung - C. Mai, C. Vi - C. Thúy</t>
  </si>
  <si>
    <t>C. Hiền - T. Ngọc Toàn, C. Thủy - C. Cao Dung</t>
  </si>
  <si>
    <t>T. Ngọc Toàn - C. Thủy</t>
  </si>
  <si>
    <t>T. Tài Toàn - C. Hiền, T. Ngọc Toàn - C. Hằng</t>
  </si>
  <si>
    <t>C. Thanh - T. Hải</t>
  </si>
  <si>
    <t>C. Thủy - C. Phan Giang, T. Tài Toàn - C. Mai, T. Đức - T. Dũng</t>
  </si>
  <si>
    <t>C.Vi - T. Tài Toàn</t>
  </si>
  <si>
    <t>T. Tài Toàn</t>
  </si>
  <si>
    <t>T. Hải</t>
  </si>
  <si>
    <t>T. Ngọc Toàn</t>
  </si>
  <si>
    <t>C. Phan Giang - T. Tài Toàn</t>
  </si>
  <si>
    <t>C. Giang Kn - C. Hằng</t>
  </si>
  <si>
    <t>C. VI - T. Dũng</t>
  </si>
  <si>
    <t>C. Hằng - C. Mai, T. Hiền - T. Dũng, T. Hà - C. Vi</t>
  </si>
  <si>
    <t>C. Hải - T. Ngọc Toàn</t>
  </si>
  <si>
    <t>C. Hải - C. Lam</t>
  </si>
  <si>
    <t>C. Bình - C. Hằng; C. T. Hiền - C. Giang KN, T. Dũng - T. Hải, C. Thủy - C. Hiền, C. Thúy - C. Cao Dung</t>
  </si>
  <si>
    <t>C. Bình - C. Hằng; T. Hiền - C. Giang KN, C. Thúy - C. Cao Dung</t>
  </si>
  <si>
    <t>C. Giang KN - C. Mai</t>
  </si>
  <si>
    <t>C. Hải - C. Nhung</t>
  </si>
  <si>
    <t>C. Hải - C. Dung ts</t>
  </si>
  <si>
    <t>C. Mai - C. Thanh, T. Hiền - T. Hải</t>
  </si>
  <si>
    <t>C. Thủy - C. Bình, C. Phan Giang - T. Hà</t>
  </si>
  <si>
    <t>C. Vi - C. Hằng, T. Hà - T. Dũng</t>
  </si>
  <si>
    <t>Tên</t>
  </si>
  <si>
    <t>Ca</t>
  </si>
  <si>
    <t>C. Mai - C. Hằng</t>
  </si>
  <si>
    <t>C. Vi - C. Dung Ts</t>
  </si>
  <si>
    <t>C.Bình - C. Hằng</t>
  </si>
  <si>
    <t>C. Dung - T. Hải</t>
  </si>
  <si>
    <t>C. Hiền - T. Hà, C. Lam - C. Thúy</t>
  </si>
  <si>
    <t>C. Lam - T. Hà</t>
  </si>
  <si>
    <t>C. Bình - T. Tài Toàn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</si>
</sst>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3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ont="1" applyFill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0" fontId="0" fillId="34" borderId="20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B1">
      <selection activeCell="J83" sqref="J83"/>
    </sheetView>
  </sheetViews>
  <sheetFormatPr defaultColWidth="10.28125" defaultRowHeight="12.75" customHeight="1"/>
  <cols>
    <col min="1" max="1" width="3.28125" style="1" customWidth="1"/>
    <col min="2" max="2" width="9.8515625" style="1" customWidth="1"/>
    <col min="3" max="3" width="12.00390625" style="1" customWidth="1"/>
    <col min="4" max="4" width="23.57421875" style="1" customWidth="1"/>
    <col min="5" max="5" width="3.7109375" style="1" customWidth="1"/>
    <col min="6" max="6" width="13.7109375" style="1" customWidth="1"/>
    <col min="7" max="7" width="6.8515625" style="1" customWidth="1"/>
    <col min="8" max="8" width="5.140625" style="1" customWidth="1"/>
    <col min="9" max="9" width="7.140625" style="1" customWidth="1"/>
    <col min="10" max="10" width="24.140625" style="1" customWidth="1"/>
    <col min="11" max="12" width="16.28125" style="1" customWidth="1"/>
    <col min="13" max="13" width="18.421875" style="0" customWidth="1"/>
    <col min="14" max="14" width="28.8515625" style="0" customWidth="1"/>
  </cols>
  <sheetData>
    <row r="1" spans="1:13" s="2" customFormat="1" ht="12.75">
      <c r="A1" s="46" t="s">
        <v>151</v>
      </c>
      <c r="B1" s="36"/>
      <c r="C1" s="36"/>
      <c r="D1" s="1"/>
      <c r="E1" s="44" t="s">
        <v>152</v>
      </c>
      <c r="F1" s="44"/>
      <c r="G1" s="44"/>
      <c r="H1" s="44"/>
      <c r="I1" s="44"/>
      <c r="J1" s="44"/>
      <c r="K1" s="44"/>
      <c r="L1" s="44"/>
      <c r="M1" s="1"/>
    </row>
    <row r="2" spans="1:13" s="2" customFormat="1" ht="12.75">
      <c r="A2" s="44" t="s">
        <v>0</v>
      </c>
      <c r="B2" s="44"/>
      <c r="C2" s="44"/>
      <c r="D2" s="1"/>
      <c r="E2" s="45" t="s">
        <v>1</v>
      </c>
      <c r="F2" s="45"/>
      <c r="G2" s="45"/>
      <c r="H2" s="45"/>
      <c r="I2" s="45"/>
      <c r="J2" s="45"/>
      <c r="K2" s="45"/>
      <c r="L2" s="45"/>
      <c r="M2" s="1"/>
    </row>
    <row r="3" spans="1:13" s="2" customFormat="1" ht="15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2" customFormat="1" ht="18.75" customHeight="1">
      <c r="A4" s="46" t="s">
        <v>153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2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s="2" customFormat="1" ht="51" customHeight="1">
      <c r="A6" s="4" t="s">
        <v>3</v>
      </c>
      <c r="B6" s="7" t="s">
        <v>4</v>
      </c>
      <c r="C6" s="8" t="s">
        <v>5</v>
      </c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12</v>
      </c>
      <c r="K6" s="7" t="s">
        <v>13</v>
      </c>
      <c r="L6" s="8" t="s">
        <v>157</v>
      </c>
      <c r="M6" s="24" t="s">
        <v>154</v>
      </c>
      <c r="N6" s="28" t="s">
        <v>158</v>
      </c>
    </row>
    <row r="7" spans="1:14" ht="51">
      <c r="A7" s="5" t="s">
        <v>26</v>
      </c>
      <c r="B7" s="9" t="s">
        <v>27</v>
      </c>
      <c r="C7" s="9" t="s">
        <v>28</v>
      </c>
      <c r="D7" s="10" t="s">
        <v>29</v>
      </c>
      <c r="E7" s="9">
        <v>4</v>
      </c>
      <c r="F7" s="9" t="s">
        <v>17</v>
      </c>
      <c r="G7" s="9" t="s">
        <v>18</v>
      </c>
      <c r="H7" s="9">
        <v>147</v>
      </c>
      <c r="I7" s="9">
        <v>5</v>
      </c>
      <c r="J7" s="11" t="s">
        <v>31</v>
      </c>
      <c r="K7" s="11" t="s">
        <v>15</v>
      </c>
      <c r="L7" s="11" t="s">
        <v>32</v>
      </c>
      <c r="M7" s="25" t="s">
        <v>155</v>
      </c>
      <c r="N7" s="29" t="s">
        <v>213</v>
      </c>
    </row>
    <row r="8" spans="1:14" s="15" customFormat="1" ht="38.25">
      <c r="A8" s="19"/>
      <c r="B8" s="16" t="s">
        <v>35</v>
      </c>
      <c r="C8" s="16" t="s">
        <v>16</v>
      </c>
      <c r="D8" s="17" t="s">
        <v>37</v>
      </c>
      <c r="E8" s="16">
        <v>3</v>
      </c>
      <c r="F8" s="16" t="s">
        <v>17</v>
      </c>
      <c r="G8" s="16" t="s">
        <v>18</v>
      </c>
      <c r="H8" s="16">
        <v>88</v>
      </c>
      <c r="I8" s="16">
        <v>3</v>
      </c>
      <c r="J8" s="18" t="s">
        <v>38</v>
      </c>
      <c r="K8" s="18" t="s">
        <v>15</v>
      </c>
      <c r="L8" s="18" t="s">
        <v>39</v>
      </c>
      <c r="M8" s="31" t="s">
        <v>155</v>
      </c>
      <c r="N8" s="32" t="s">
        <v>214</v>
      </c>
    </row>
    <row r="9" spans="1:14" ht="51">
      <c r="A9" s="42"/>
      <c r="B9" s="9" t="s">
        <v>40</v>
      </c>
      <c r="C9" s="9" t="s">
        <v>16</v>
      </c>
      <c r="D9" s="10" t="s">
        <v>42</v>
      </c>
      <c r="E9" s="9">
        <v>3</v>
      </c>
      <c r="F9" s="9" t="s">
        <v>17</v>
      </c>
      <c r="G9" s="9" t="s">
        <v>18</v>
      </c>
      <c r="H9" s="9">
        <v>26</v>
      </c>
      <c r="I9" s="9">
        <v>1</v>
      </c>
      <c r="J9" s="11" t="s">
        <v>20</v>
      </c>
      <c r="K9" s="11" t="s">
        <v>41</v>
      </c>
      <c r="L9" s="11" t="s">
        <v>43</v>
      </c>
      <c r="M9" s="25" t="s">
        <v>155</v>
      </c>
      <c r="N9" s="29" t="s">
        <v>207</v>
      </c>
    </row>
    <row r="10" spans="1:14" ht="51">
      <c r="A10" s="43"/>
      <c r="B10" s="9" t="s">
        <v>40</v>
      </c>
      <c r="C10" s="9" t="s">
        <v>21</v>
      </c>
      <c r="D10" s="10" t="s">
        <v>44</v>
      </c>
      <c r="E10" s="9">
        <v>2</v>
      </c>
      <c r="F10" s="9" t="s">
        <v>22</v>
      </c>
      <c r="G10" s="9" t="s">
        <v>23</v>
      </c>
      <c r="H10" s="9">
        <v>28</v>
      </c>
      <c r="I10" s="9">
        <v>1</v>
      </c>
      <c r="J10" s="11" t="s">
        <v>20</v>
      </c>
      <c r="K10" s="11" t="s">
        <v>41</v>
      </c>
      <c r="L10" s="11" t="s">
        <v>39</v>
      </c>
      <c r="M10" s="25" t="s">
        <v>155</v>
      </c>
      <c r="N10" s="29" t="s">
        <v>159</v>
      </c>
    </row>
    <row r="11" spans="1:14" s="15" customFormat="1" ht="51">
      <c r="A11" s="38" t="s">
        <v>30</v>
      </c>
      <c r="B11" s="16" t="s">
        <v>45</v>
      </c>
      <c r="C11" s="16" t="s">
        <v>28</v>
      </c>
      <c r="D11" s="17" t="s">
        <v>46</v>
      </c>
      <c r="E11" s="16">
        <v>3</v>
      </c>
      <c r="F11" s="16" t="s">
        <v>17</v>
      </c>
      <c r="G11" s="16" t="s">
        <v>18</v>
      </c>
      <c r="H11" s="16">
        <v>49</v>
      </c>
      <c r="I11" s="16">
        <v>2</v>
      </c>
      <c r="J11" s="18" t="s">
        <v>47</v>
      </c>
      <c r="K11" s="18" t="s">
        <v>41</v>
      </c>
      <c r="L11" s="18" t="s">
        <v>39</v>
      </c>
      <c r="M11" s="31" t="s">
        <v>155</v>
      </c>
      <c r="N11" s="32" t="s">
        <v>219</v>
      </c>
    </row>
    <row r="12" spans="1:14" s="15" customFormat="1" ht="38.25">
      <c r="A12" s="40"/>
      <c r="B12" s="16" t="s">
        <v>45</v>
      </c>
      <c r="C12" s="16" t="s">
        <v>33</v>
      </c>
      <c r="D12" s="17" t="s">
        <v>49</v>
      </c>
      <c r="E12" s="16">
        <v>2</v>
      </c>
      <c r="F12" s="16" t="s">
        <v>22</v>
      </c>
      <c r="G12" s="16" t="s">
        <v>23</v>
      </c>
      <c r="H12" s="16">
        <v>88</v>
      </c>
      <c r="I12" s="16">
        <v>3</v>
      </c>
      <c r="J12" s="18" t="s">
        <v>38</v>
      </c>
      <c r="K12" s="18" t="s">
        <v>15</v>
      </c>
      <c r="L12" s="18" t="s">
        <v>36</v>
      </c>
      <c r="M12" s="31" t="s">
        <v>155</v>
      </c>
      <c r="N12" s="32" t="s">
        <v>202</v>
      </c>
    </row>
    <row r="13" spans="1:14" ht="51">
      <c r="A13" s="42"/>
      <c r="B13" s="9" t="s">
        <v>50</v>
      </c>
      <c r="C13" s="9" t="s">
        <v>28</v>
      </c>
      <c r="D13" s="10" t="s">
        <v>51</v>
      </c>
      <c r="E13" s="9">
        <v>3</v>
      </c>
      <c r="F13" s="9" t="s">
        <v>17</v>
      </c>
      <c r="G13" s="9" t="s">
        <v>18</v>
      </c>
      <c r="H13" s="9">
        <v>22</v>
      </c>
      <c r="I13" s="9">
        <v>1</v>
      </c>
      <c r="J13" s="11" t="s">
        <v>20</v>
      </c>
      <c r="K13" s="11" t="s">
        <v>41</v>
      </c>
      <c r="L13" s="11" t="s">
        <v>39</v>
      </c>
      <c r="M13" s="25" t="s">
        <v>155</v>
      </c>
      <c r="N13" s="29" t="s">
        <v>208</v>
      </c>
    </row>
    <row r="14" spans="1:14" ht="51">
      <c r="A14" s="42"/>
      <c r="B14" s="9" t="s">
        <v>50</v>
      </c>
      <c r="C14" s="9" t="s">
        <v>33</v>
      </c>
      <c r="D14" s="10" t="s">
        <v>52</v>
      </c>
      <c r="E14" s="9">
        <v>2</v>
      </c>
      <c r="F14" s="9" t="s">
        <v>22</v>
      </c>
      <c r="G14" s="9" t="s">
        <v>23</v>
      </c>
      <c r="H14" s="9">
        <v>20</v>
      </c>
      <c r="I14" s="9">
        <v>1</v>
      </c>
      <c r="J14" s="11" t="s">
        <v>54</v>
      </c>
      <c r="K14" s="11" t="s">
        <v>55</v>
      </c>
      <c r="L14" s="11" t="s">
        <v>39</v>
      </c>
      <c r="M14" s="25" t="s">
        <v>155</v>
      </c>
      <c r="N14" s="29" t="s">
        <v>224</v>
      </c>
    </row>
    <row r="15" spans="1:14" ht="51">
      <c r="A15" s="42"/>
      <c r="B15" s="9" t="s">
        <v>50</v>
      </c>
      <c r="C15" s="9" t="s">
        <v>33</v>
      </c>
      <c r="D15" s="10" t="s">
        <v>56</v>
      </c>
      <c r="E15" s="9">
        <v>2</v>
      </c>
      <c r="F15" s="9" t="s">
        <v>22</v>
      </c>
      <c r="G15" s="9" t="s">
        <v>23</v>
      </c>
      <c r="H15" s="9">
        <v>20</v>
      </c>
      <c r="I15" s="9">
        <v>1</v>
      </c>
      <c r="J15" s="11" t="s">
        <v>20</v>
      </c>
      <c r="K15" s="11" t="s">
        <v>55</v>
      </c>
      <c r="L15" s="11" t="s">
        <v>39</v>
      </c>
      <c r="M15" s="25" t="s">
        <v>155</v>
      </c>
      <c r="N15" s="29" t="s">
        <v>160</v>
      </c>
    </row>
    <row r="16" spans="1:14" s="23" customFormat="1" ht="51">
      <c r="A16" s="42"/>
      <c r="B16" s="20" t="s">
        <v>50</v>
      </c>
      <c r="C16" s="20" t="s">
        <v>57</v>
      </c>
      <c r="D16" s="21" t="s">
        <v>58</v>
      </c>
      <c r="E16" s="20">
        <v>4</v>
      </c>
      <c r="F16" s="20" t="s">
        <v>59</v>
      </c>
      <c r="G16" s="20" t="s">
        <v>60</v>
      </c>
      <c r="H16" s="20">
        <v>15</v>
      </c>
      <c r="I16" s="20">
        <v>1</v>
      </c>
      <c r="J16" s="22" t="s">
        <v>61</v>
      </c>
      <c r="K16" s="22" t="s">
        <v>62</v>
      </c>
      <c r="L16" s="22" t="s">
        <v>25</v>
      </c>
      <c r="M16" s="26" t="s">
        <v>156</v>
      </c>
      <c r="N16" s="30" t="s">
        <v>161</v>
      </c>
    </row>
    <row r="17" spans="1:14" s="23" customFormat="1" ht="51">
      <c r="A17" s="43"/>
      <c r="B17" s="20" t="s">
        <v>50</v>
      </c>
      <c r="C17" s="20" t="s">
        <v>63</v>
      </c>
      <c r="D17" s="21" t="s">
        <v>58</v>
      </c>
      <c r="E17" s="20">
        <v>4</v>
      </c>
      <c r="F17" s="20" t="s">
        <v>59</v>
      </c>
      <c r="G17" s="20" t="s">
        <v>60</v>
      </c>
      <c r="H17" s="20">
        <v>14</v>
      </c>
      <c r="I17" s="20">
        <v>1</v>
      </c>
      <c r="J17" s="22" t="s">
        <v>61</v>
      </c>
      <c r="K17" s="22" t="s">
        <v>62</v>
      </c>
      <c r="L17" s="22" t="s">
        <v>25</v>
      </c>
      <c r="M17" s="26" t="s">
        <v>156</v>
      </c>
      <c r="N17" s="30" t="s">
        <v>161</v>
      </c>
    </row>
    <row r="18" spans="1:14" s="15" customFormat="1" ht="51">
      <c r="A18" s="38" t="s">
        <v>65</v>
      </c>
      <c r="B18" s="16" t="s">
        <v>66</v>
      </c>
      <c r="C18" s="16" t="s">
        <v>28</v>
      </c>
      <c r="D18" s="17" t="s">
        <v>67</v>
      </c>
      <c r="E18" s="16">
        <v>3</v>
      </c>
      <c r="F18" s="16" t="s">
        <v>17</v>
      </c>
      <c r="G18" s="16" t="s">
        <v>18</v>
      </c>
      <c r="H18" s="16">
        <v>49</v>
      </c>
      <c r="I18" s="16">
        <v>2</v>
      </c>
      <c r="J18" s="18" t="s">
        <v>47</v>
      </c>
      <c r="K18" s="18" t="s">
        <v>41</v>
      </c>
      <c r="L18" s="18" t="s">
        <v>39</v>
      </c>
      <c r="M18" s="31" t="s">
        <v>155</v>
      </c>
      <c r="N18" s="32" t="s">
        <v>162</v>
      </c>
    </row>
    <row r="19" spans="1:14" s="15" customFormat="1" ht="51">
      <c r="A19" s="39"/>
      <c r="B19" s="16" t="s">
        <v>66</v>
      </c>
      <c r="C19" s="16" t="s">
        <v>28</v>
      </c>
      <c r="D19" s="17" t="s">
        <v>68</v>
      </c>
      <c r="E19" s="16">
        <v>3</v>
      </c>
      <c r="F19" s="16" t="s">
        <v>17</v>
      </c>
      <c r="G19" s="16" t="s">
        <v>18</v>
      </c>
      <c r="H19" s="16">
        <v>30</v>
      </c>
      <c r="I19" s="16">
        <v>1</v>
      </c>
      <c r="J19" s="18" t="s">
        <v>24</v>
      </c>
      <c r="K19" s="18" t="s">
        <v>55</v>
      </c>
      <c r="L19" s="18" t="s">
        <v>39</v>
      </c>
      <c r="M19" s="31" t="s">
        <v>155</v>
      </c>
      <c r="N19" s="32" t="s">
        <v>163</v>
      </c>
    </row>
    <row r="20" spans="1:14" s="15" customFormat="1" ht="51">
      <c r="A20" s="39"/>
      <c r="B20" s="16" t="s">
        <v>66</v>
      </c>
      <c r="C20" s="16" t="s">
        <v>16</v>
      </c>
      <c r="D20" s="17" t="s">
        <v>69</v>
      </c>
      <c r="E20" s="16">
        <v>3</v>
      </c>
      <c r="F20" s="16" t="s">
        <v>17</v>
      </c>
      <c r="G20" s="16" t="s">
        <v>18</v>
      </c>
      <c r="H20" s="16">
        <v>23</v>
      </c>
      <c r="I20" s="16">
        <v>1</v>
      </c>
      <c r="J20" s="18" t="s">
        <v>70</v>
      </c>
      <c r="K20" s="18" t="s">
        <v>55</v>
      </c>
      <c r="L20" s="18" t="s">
        <v>39</v>
      </c>
      <c r="M20" s="31" t="s">
        <v>155</v>
      </c>
      <c r="N20" s="32" t="s">
        <v>165</v>
      </c>
    </row>
    <row r="21" spans="1:14" s="15" customFormat="1" ht="51">
      <c r="A21" s="40"/>
      <c r="B21" s="16" t="s">
        <v>66</v>
      </c>
      <c r="C21" s="16" t="s">
        <v>16</v>
      </c>
      <c r="D21" s="17" t="s">
        <v>71</v>
      </c>
      <c r="E21" s="16">
        <v>3</v>
      </c>
      <c r="F21" s="16" t="s">
        <v>17</v>
      </c>
      <c r="G21" s="16" t="s">
        <v>18</v>
      </c>
      <c r="H21" s="16">
        <v>28</v>
      </c>
      <c r="I21" s="16">
        <v>1</v>
      </c>
      <c r="J21" s="18" t="s">
        <v>20</v>
      </c>
      <c r="K21" s="18" t="s">
        <v>41</v>
      </c>
      <c r="L21" s="18" t="s">
        <v>39</v>
      </c>
      <c r="M21" s="31" t="s">
        <v>155</v>
      </c>
      <c r="N21" s="32" t="s">
        <v>164</v>
      </c>
    </row>
    <row r="22" spans="1:14" ht="51">
      <c r="A22" s="49" t="s">
        <v>72</v>
      </c>
      <c r="B22" s="9" t="s">
        <v>73</v>
      </c>
      <c r="C22" s="9" t="s">
        <v>28</v>
      </c>
      <c r="D22" s="10" t="s">
        <v>74</v>
      </c>
      <c r="E22" s="9">
        <v>3</v>
      </c>
      <c r="F22" s="9" t="s">
        <v>17</v>
      </c>
      <c r="G22" s="9" t="s">
        <v>18</v>
      </c>
      <c r="H22" s="9">
        <v>32</v>
      </c>
      <c r="I22" s="9">
        <v>1</v>
      </c>
      <c r="J22" s="11" t="s">
        <v>20</v>
      </c>
      <c r="K22" s="11" t="s">
        <v>41</v>
      </c>
      <c r="L22" s="11" t="s">
        <v>43</v>
      </c>
      <c r="M22" s="25" t="s">
        <v>155</v>
      </c>
      <c r="N22" s="29" t="s">
        <v>159</v>
      </c>
    </row>
    <row r="23" spans="1:14" s="15" customFormat="1" ht="51">
      <c r="A23" s="39"/>
      <c r="B23" s="16" t="s">
        <v>75</v>
      </c>
      <c r="C23" s="16" t="s">
        <v>28</v>
      </c>
      <c r="D23" s="17" t="s">
        <v>76</v>
      </c>
      <c r="E23" s="16">
        <v>3</v>
      </c>
      <c r="F23" s="16" t="s">
        <v>17</v>
      </c>
      <c r="G23" s="16" t="s">
        <v>18</v>
      </c>
      <c r="H23" s="16">
        <v>43</v>
      </c>
      <c r="I23" s="16">
        <v>2</v>
      </c>
      <c r="J23" s="18" t="s">
        <v>77</v>
      </c>
      <c r="K23" s="18" t="s">
        <v>55</v>
      </c>
      <c r="L23" s="18" t="s">
        <v>39</v>
      </c>
      <c r="M23" s="31" t="s">
        <v>155</v>
      </c>
      <c r="N23" s="32" t="s">
        <v>197</v>
      </c>
    </row>
    <row r="24" spans="1:14" s="15" customFormat="1" ht="51">
      <c r="A24" s="39"/>
      <c r="B24" s="16" t="s">
        <v>75</v>
      </c>
      <c r="C24" s="16" t="s">
        <v>33</v>
      </c>
      <c r="D24" s="17" t="s">
        <v>78</v>
      </c>
      <c r="E24" s="16">
        <v>2</v>
      </c>
      <c r="F24" s="16" t="s">
        <v>22</v>
      </c>
      <c r="G24" s="16" t="s">
        <v>23</v>
      </c>
      <c r="H24" s="16">
        <v>20</v>
      </c>
      <c r="I24" s="16">
        <v>1</v>
      </c>
      <c r="J24" s="18" t="s">
        <v>70</v>
      </c>
      <c r="K24" s="18" t="s">
        <v>55</v>
      </c>
      <c r="L24" s="18" t="s">
        <v>39</v>
      </c>
      <c r="M24" s="31" t="s">
        <v>155</v>
      </c>
      <c r="N24" s="32" t="s">
        <v>203</v>
      </c>
    </row>
    <row r="25" spans="1:14" s="15" customFormat="1" ht="51">
      <c r="A25" s="39"/>
      <c r="B25" s="16" t="s">
        <v>75</v>
      </c>
      <c r="C25" s="16" t="s">
        <v>33</v>
      </c>
      <c r="D25" s="17" t="s">
        <v>79</v>
      </c>
      <c r="E25" s="16">
        <v>2</v>
      </c>
      <c r="F25" s="16" t="s">
        <v>22</v>
      </c>
      <c r="G25" s="16" t="s">
        <v>23</v>
      </c>
      <c r="H25" s="16">
        <v>20</v>
      </c>
      <c r="I25" s="16">
        <v>1</v>
      </c>
      <c r="J25" s="18" t="s">
        <v>20</v>
      </c>
      <c r="K25" s="18" t="s">
        <v>55</v>
      </c>
      <c r="L25" s="18" t="s">
        <v>39</v>
      </c>
      <c r="M25" s="31" t="s">
        <v>155</v>
      </c>
      <c r="N25" s="32" t="s">
        <v>201</v>
      </c>
    </row>
    <row r="26" spans="1:14" s="15" customFormat="1" ht="51">
      <c r="A26" s="39"/>
      <c r="B26" s="16" t="s">
        <v>75</v>
      </c>
      <c r="C26" s="16" t="s">
        <v>80</v>
      </c>
      <c r="D26" s="17" t="s">
        <v>81</v>
      </c>
      <c r="E26" s="16">
        <v>2</v>
      </c>
      <c r="F26" s="16" t="s">
        <v>82</v>
      </c>
      <c r="G26" s="16" t="s">
        <v>83</v>
      </c>
      <c r="H26" s="16">
        <v>15</v>
      </c>
      <c r="I26" s="16">
        <v>1</v>
      </c>
      <c r="J26" s="18" t="s">
        <v>61</v>
      </c>
      <c r="K26" s="18" t="s">
        <v>62</v>
      </c>
      <c r="L26" s="18" t="s">
        <v>25</v>
      </c>
      <c r="M26" s="31" t="s">
        <v>156</v>
      </c>
      <c r="N26" s="32" t="s">
        <v>211</v>
      </c>
    </row>
    <row r="27" spans="1:14" s="15" customFormat="1" ht="51">
      <c r="A27" s="40"/>
      <c r="B27" s="16" t="s">
        <v>75</v>
      </c>
      <c r="C27" s="16" t="s">
        <v>84</v>
      </c>
      <c r="D27" s="17" t="s">
        <v>81</v>
      </c>
      <c r="E27" s="16">
        <v>2</v>
      </c>
      <c r="F27" s="16" t="s">
        <v>82</v>
      </c>
      <c r="G27" s="16" t="s">
        <v>83</v>
      </c>
      <c r="H27" s="16">
        <v>14</v>
      </c>
      <c r="I27" s="16">
        <v>1</v>
      </c>
      <c r="J27" s="18" t="s">
        <v>61</v>
      </c>
      <c r="K27" s="18" t="s">
        <v>62</v>
      </c>
      <c r="L27" s="18" t="s">
        <v>25</v>
      </c>
      <c r="M27" s="31" t="s">
        <v>156</v>
      </c>
      <c r="N27" s="32" t="s">
        <v>211</v>
      </c>
    </row>
    <row r="28" spans="1:14" ht="51">
      <c r="A28" s="41" t="s">
        <v>19</v>
      </c>
      <c r="B28" s="9" t="s">
        <v>85</v>
      </c>
      <c r="C28" s="9" t="s">
        <v>28</v>
      </c>
      <c r="D28" s="10" t="s">
        <v>86</v>
      </c>
      <c r="E28" s="9">
        <v>4</v>
      </c>
      <c r="F28" s="9" t="s">
        <v>17</v>
      </c>
      <c r="G28" s="9" t="s">
        <v>18</v>
      </c>
      <c r="H28" s="9">
        <v>48</v>
      </c>
      <c r="I28" s="9">
        <v>2</v>
      </c>
      <c r="J28" s="11" t="s">
        <v>77</v>
      </c>
      <c r="K28" s="11" t="s">
        <v>41</v>
      </c>
      <c r="L28" s="11" t="s">
        <v>39</v>
      </c>
      <c r="M28" s="25" t="s">
        <v>155</v>
      </c>
      <c r="N28" s="29" t="s">
        <v>220</v>
      </c>
    </row>
    <row r="29" spans="1:14" ht="38.25">
      <c r="A29" s="42"/>
      <c r="B29" s="9" t="s">
        <v>85</v>
      </c>
      <c r="C29" s="9" t="s">
        <v>16</v>
      </c>
      <c r="D29" s="10" t="s">
        <v>87</v>
      </c>
      <c r="E29" s="9">
        <v>3</v>
      </c>
      <c r="F29" s="9" t="s">
        <v>17</v>
      </c>
      <c r="G29" s="9" t="s">
        <v>18</v>
      </c>
      <c r="H29" s="9">
        <v>88</v>
      </c>
      <c r="I29" s="9">
        <v>3</v>
      </c>
      <c r="J29" s="11" t="s">
        <v>88</v>
      </c>
      <c r="K29" s="11" t="s">
        <v>15</v>
      </c>
      <c r="L29" s="11" t="s">
        <v>36</v>
      </c>
      <c r="M29" s="25" t="s">
        <v>155</v>
      </c>
      <c r="N29" s="29" t="s">
        <v>210</v>
      </c>
    </row>
    <row r="30" spans="1:14" ht="51">
      <c r="A30" s="42"/>
      <c r="B30" s="9" t="s">
        <v>85</v>
      </c>
      <c r="C30" s="9" t="s">
        <v>16</v>
      </c>
      <c r="D30" s="10" t="s">
        <v>89</v>
      </c>
      <c r="E30" s="9">
        <v>3</v>
      </c>
      <c r="F30" s="9" t="s">
        <v>17</v>
      </c>
      <c r="G30" s="9" t="s">
        <v>18</v>
      </c>
      <c r="H30" s="9">
        <v>22</v>
      </c>
      <c r="I30" s="9">
        <v>1</v>
      </c>
      <c r="J30" s="11" t="s">
        <v>70</v>
      </c>
      <c r="K30" s="11" t="s">
        <v>41</v>
      </c>
      <c r="L30" s="11" t="s">
        <v>39</v>
      </c>
      <c r="M30" s="25" t="s">
        <v>155</v>
      </c>
      <c r="N30" s="29" t="s">
        <v>229</v>
      </c>
    </row>
    <row r="31" spans="1:14" ht="51">
      <c r="A31" s="43"/>
      <c r="B31" s="9" t="s">
        <v>85</v>
      </c>
      <c r="C31" s="9" t="s">
        <v>33</v>
      </c>
      <c r="D31" s="10" t="s">
        <v>90</v>
      </c>
      <c r="E31" s="9">
        <v>2</v>
      </c>
      <c r="F31" s="9" t="s">
        <v>22</v>
      </c>
      <c r="G31" s="9" t="s">
        <v>23</v>
      </c>
      <c r="H31" s="9">
        <v>27</v>
      </c>
      <c r="I31" s="9">
        <v>1</v>
      </c>
      <c r="J31" s="11" t="s">
        <v>20</v>
      </c>
      <c r="K31" s="11" t="s">
        <v>41</v>
      </c>
      <c r="L31" s="11" t="s">
        <v>39</v>
      </c>
      <c r="M31" s="25" t="s">
        <v>155</v>
      </c>
      <c r="N31" s="29" t="s">
        <v>201</v>
      </c>
    </row>
    <row r="32" spans="1:14" s="15" customFormat="1" ht="51">
      <c r="A32" s="38" t="s">
        <v>91</v>
      </c>
      <c r="B32" s="16" t="s">
        <v>92</v>
      </c>
      <c r="C32" s="16" t="s">
        <v>28</v>
      </c>
      <c r="D32" s="17" t="s">
        <v>93</v>
      </c>
      <c r="E32" s="16">
        <v>3</v>
      </c>
      <c r="F32" s="16" t="s">
        <v>17</v>
      </c>
      <c r="G32" s="16" t="s">
        <v>18</v>
      </c>
      <c r="H32" s="16">
        <v>53</v>
      </c>
      <c r="I32" s="16">
        <v>2</v>
      </c>
      <c r="J32" s="18" t="s">
        <v>94</v>
      </c>
      <c r="K32" s="18" t="s">
        <v>55</v>
      </c>
      <c r="L32" s="18" t="s">
        <v>39</v>
      </c>
      <c r="M32" s="31" t="s">
        <v>155</v>
      </c>
      <c r="N32" s="32" t="s">
        <v>167</v>
      </c>
    </row>
    <row r="33" spans="1:14" s="15" customFormat="1" ht="51">
      <c r="A33" s="39"/>
      <c r="B33" s="16" t="s">
        <v>92</v>
      </c>
      <c r="C33" s="16" t="s">
        <v>33</v>
      </c>
      <c r="D33" s="17" t="s">
        <v>95</v>
      </c>
      <c r="E33" s="16">
        <v>2</v>
      </c>
      <c r="F33" s="16" t="s">
        <v>22</v>
      </c>
      <c r="G33" s="16" t="s">
        <v>23</v>
      </c>
      <c r="H33" s="16">
        <v>20</v>
      </c>
      <c r="I33" s="16">
        <v>1</v>
      </c>
      <c r="J33" s="18" t="s">
        <v>24</v>
      </c>
      <c r="K33" s="18" t="s">
        <v>55</v>
      </c>
      <c r="L33" s="18" t="s">
        <v>39</v>
      </c>
      <c r="M33" s="31" t="s">
        <v>155</v>
      </c>
      <c r="N33" s="32" t="s">
        <v>166</v>
      </c>
    </row>
    <row r="34" spans="1:14" s="15" customFormat="1" ht="51">
      <c r="A34" s="39"/>
      <c r="B34" s="16" t="s">
        <v>92</v>
      </c>
      <c r="C34" s="16" t="s">
        <v>33</v>
      </c>
      <c r="D34" s="17" t="s">
        <v>96</v>
      </c>
      <c r="E34" s="16">
        <v>2</v>
      </c>
      <c r="F34" s="16" t="s">
        <v>22</v>
      </c>
      <c r="G34" s="16" t="s">
        <v>23</v>
      </c>
      <c r="H34" s="16">
        <v>20</v>
      </c>
      <c r="I34" s="16">
        <v>1</v>
      </c>
      <c r="J34" s="18" t="s">
        <v>20</v>
      </c>
      <c r="K34" s="18" t="s">
        <v>55</v>
      </c>
      <c r="L34" s="18" t="s">
        <v>39</v>
      </c>
      <c r="M34" s="31" t="s">
        <v>155</v>
      </c>
      <c r="N34" s="32" t="s">
        <v>160</v>
      </c>
    </row>
    <row r="35" spans="1:14" s="15" customFormat="1" ht="51">
      <c r="A35" s="39"/>
      <c r="B35" s="16" t="s">
        <v>92</v>
      </c>
      <c r="C35" s="16" t="s">
        <v>57</v>
      </c>
      <c r="D35" s="17" t="s">
        <v>97</v>
      </c>
      <c r="E35" s="16">
        <v>5</v>
      </c>
      <c r="F35" s="16" t="s">
        <v>59</v>
      </c>
      <c r="G35" s="16" t="s">
        <v>60</v>
      </c>
      <c r="H35" s="16">
        <v>22</v>
      </c>
      <c r="I35" s="16">
        <v>1</v>
      </c>
      <c r="J35" s="18" t="s">
        <v>61</v>
      </c>
      <c r="K35" s="18" t="s">
        <v>62</v>
      </c>
      <c r="L35" s="18" t="s">
        <v>98</v>
      </c>
      <c r="M35" s="31" t="s">
        <v>156</v>
      </c>
      <c r="N35" s="32" t="s">
        <v>161</v>
      </c>
    </row>
    <row r="36" spans="1:14" s="15" customFormat="1" ht="51">
      <c r="A36" s="39"/>
      <c r="B36" s="16" t="s">
        <v>92</v>
      </c>
      <c r="C36" s="16" t="s">
        <v>63</v>
      </c>
      <c r="D36" s="17" t="s">
        <v>97</v>
      </c>
      <c r="E36" s="16">
        <v>5</v>
      </c>
      <c r="F36" s="16" t="s">
        <v>59</v>
      </c>
      <c r="G36" s="16" t="s">
        <v>60</v>
      </c>
      <c r="H36" s="16">
        <v>22</v>
      </c>
      <c r="I36" s="16">
        <v>1</v>
      </c>
      <c r="J36" s="18" t="s">
        <v>61</v>
      </c>
      <c r="K36" s="18" t="s">
        <v>62</v>
      </c>
      <c r="L36" s="18" t="s">
        <v>98</v>
      </c>
      <c r="M36" s="31" t="s">
        <v>156</v>
      </c>
      <c r="N36" s="33" t="s">
        <v>161</v>
      </c>
    </row>
    <row r="37" spans="1:14" s="15" customFormat="1" ht="51">
      <c r="A37" s="40"/>
      <c r="B37" s="16" t="s">
        <v>92</v>
      </c>
      <c r="C37" s="16" t="s">
        <v>99</v>
      </c>
      <c r="D37" s="17" t="s">
        <v>97</v>
      </c>
      <c r="E37" s="16">
        <v>5</v>
      </c>
      <c r="F37" s="16" t="s">
        <v>59</v>
      </c>
      <c r="G37" s="16" t="s">
        <v>60</v>
      </c>
      <c r="H37" s="16">
        <v>22</v>
      </c>
      <c r="I37" s="16">
        <v>1</v>
      </c>
      <c r="J37" s="18" t="s">
        <v>61</v>
      </c>
      <c r="K37" s="18" t="s">
        <v>62</v>
      </c>
      <c r="L37" s="18" t="s">
        <v>98</v>
      </c>
      <c r="M37" s="31" t="s">
        <v>156</v>
      </c>
      <c r="N37" s="32" t="s">
        <v>161</v>
      </c>
    </row>
    <row r="38" spans="1:14" s="23" customFormat="1" ht="51">
      <c r="A38" s="47" t="s">
        <v>100</v>
      </c>
      <c r="B38" s="20" t="s">
        <v>101</v>
      </c>
      <c r="C38" s="20" t="s">
        <v>16</v>
      </c>
      <c r="D38" s="21" t="s">
        <v>102</v>
      </c>
      <c r="E38" s="20">
        <v>3</v>
      </c>
      <c r="F38" s="20" t="s">
        <v>17</v>
      </c>
      <c r="G38" s="20" t="s">
        <v>18</v>
      </c>
      <c r="H38" s="20">
        <v>27</v>
      </c>
      <c r="I38" s="20">
        <v>1</v>
      </c>
      <c r="J38" s="22" t="s">
        <v>20</v>
      </c>
      <c r="K38" s="22" t="s">
        <v>41</v>
      </c>
      <c r="L38" s="22" t="s">
        <v>39</v>
      </c>
      <c r="M38" s="26" t="s">
        <v>155</v>
      </c>
      <c r="N38" s="30" t="s">
        <v>160</v>
      </c>
    </row>
    <row r="39" spans="1:14" s="23" customFormat="1" ht="51">
      <c r="A39" s="48"/>
      <c r="B39" s="20" t="s">
        <v>101</v>
      </c>
      <c r="C39" s="20" t="s">
        <v>21</v>
      </c>
      <c r="D39" s="21" t="s">
        <v>104</v>
      </c>
      <c r="E39" s="20">
        <v>2</v>
      </c>
      <c r="F39" s="20" t="s">
        <v>22</v>
      </c>
      <c r="G39" s="20" t="s">
        <v>23</v>
      </c>
      <c r="H39" s="20">
        <v>46</v>
      </c>
      <c r="I39" s="20">
        <v>2</v>
      </c>
      <c r="J39" s="22" t="s">
        <v>77</v>
      </c>
      <c r="K39" s="22" t="s">
        <v>41</v>
      </c>
      <c r="L39" s="22" t="s">
        <v>39</v>
      </c>
      <c r="M39" s="26" t="s">
        <v>155</v>
      </c>
      <c r="N39" s="30" t="s">
        <v>198</v>
      </c>
    </row>
    <row r="40" spans="1:14" s="15" customFormat="1" ht="51">
      <c r="A40" s="41" t="s">
        <v>34</v>
      </c>
      <c r="B40" s="16" t="s">
        <v>105</v>
      </c>
      <c r="C40" s="16" t="s">
        <v>28</v>
      </c>
      <c r="D40" s="17" t="s">
        <v>106</v>
      </c>
      <c r="E40" s="16">
        <v>3</v>
      </c>
      <c r="F40" s="16" t="s">
        <v>17</v>
      </c>
      <c r="G40" s="16" t="s">
        <v>18</v>
      </c>
      <c r="H40" s="16">
        <v>53</v>
      </c>
      <c r="I40" s="16">
        <v>2</v>
      </c>
      <c r="J40" s="18" t="s">
        <v>107</v>
      </c>
      <c r="K40" s="18" t="s">
        <v>55</v>
      </c>
      <c r="L40" s="18" t="s">
        <v>39</v>
      </c>
      <c r="M40" s="31" t="s">
        <v>155</v>
      </c>
      <c r="N40" s="32" t="s">
        <v>223</v>
      </c>
    </row>
    <row r="41" spans="1:14" s="15" customFormat="1" ht="51">
      <c r="A41" s="42"/>
      <c r="B41" s="16" t="s">
        <v>105</v>
      </c>
      <c r="C41" s="16" t="s">
        <v>16</v>
      </c>
      <c r="D41" s="17" t="s">
        <v>108</v>
      </c>
      <c r="E41" s="16">
        <v>4</v>
      </c>
      <c r="F41" s="16" t="s">
        <v>17</v>
      </c>
      <c r="G41" s="16" t="s">
        <v>18</v>
      </c>
      <c r="H41" s="16">
        <v>21</v>
      </c>
      <c r="I41" s="16">
        <v>1</v>
      </c>
      <c r="J41" s="18" t="s">
        <v>20</v>
      </c>
      <c r="K41" s="18" t="s">
        <v>41</v>
      </c>
      <c r="L41" s="18" t="s">
        <v>39</v>
      </c>
      <c r="M41" s="31" t="s">
        <v>155</v>
      </c>
      <c r="N41" s="32" t="s">
        <v>209</v>
      </c>
    </row>
    <row r="42" spans="1:14" s="15" customFormat="1" ht="51">
      <c r="A42" s="42"/>
      <c r="B42" s="16" t="s">
        <v>105</v>
      </c>
      <c r="C42" s="16" t="s">
        <v>33</v>
      </c>
      <c r="D42" s="17" t="s">
        <v>109</v>
      </c>
      <c r="E42" s="16">
        <v>2</v>
      </c>
      <c r="F42" s="16" t="s">
        <v>22</v>
      </c>
      <c r="G42" s="16" t="s">
        <v>23</v>
      </c>
      <c r="H42" s="16">
        <v>20</v>
      </c>
      <c r="I42" s="16">
        <v>1</v>
      </c>
      <c r="J42" s="18" t="s">
        <v>54</v>
      </c>
      <c r="K42" s="18" t="s">
        <v>55</v>
      </c>
      <c r="L42" s="18" t="s">
        <v>39</v>
      </c>
      <c r="M42" s="31" t="s">
        <v>155</v>
      </c>
      <c r="N42" s="32" t="s">
        <v>225</v>
      </c>
    </row>
    <row r="43" spans="1:14" s="15" customFormat="1" ht="51">
      <c r="A43" s="42"/>
      <c r="B43" s="16" t="s">
        <v>105</v>
      </c>
      <c r="C43" s="16" t="s">
        <v>33</v>
      </c>
      <c r="D43" s="17" t="s">
        <v>110</v>
      </c>
      <c r="E43" s="16">
        <v>2</v>
      </c>
      <c r="F43" s="16" t="s">
        <v>22</v>
      </c>
      <c r="G43" s="16" t="s">
        <v>23</v>
      </c>
      <c r="H43" s="16">
        <v>20</v>
      </c>
      <c r="I43" s="16">
        <v>1</v>
      </c>
      <c r="J43" s="18" t="s">
        <v>70</v>
      </c>
      <c r="K43" s="18" t="s">
        <v>55</v>
      </c>
      <c r="L43" s="18" t="s">
        <v>39</v>
      </c>
      <c r="M43" s="31" t="s">
        <v>155</v>
      </c>
      <c r="N43" s="32" t="s">
        <v>168</v>
      </c>
    </row>
    <row r="44" spans="1:14" s="15" customFormat="1" ht="51">
      <c r="A44" s="42"/>
      <c r="B44" s="16" t="s">
        <v>105</v>
      </c>
      <c r="C44" s="16" t="s">
        <v>111</v>
      </c>
      <c r="D44" s="17" t="s">
        <v>112</v>
      </c>
      <c r="E44" s="16">
        <v>3</v>
      </c>
      <c r="F44" s="16" t="s">
        <v>113</v>
      </c>
      <c r="G44" s="16" t="s">
        <v>114</v>
      </c>
      <c r="H44" s="16">
        <v>17</v>
      </c>
      <c r="I44" s="16">
        <v>1</v>
      </c>
      <c r="J44" s="18" t="s">
        <v>61</v>
      </c>
      <c r="K44" s="18" t="s">
        <v>62</v>
      </c>
      <c r="L44" s="18" t="s">
        <v>32</v>
      </c>
      <c r="M44" s="31" t="s">
        <v>156</v>
      </c>
      <c r="N44" s="32" t="s">
        <v>217</v>
      </c>
    </row>
    <row r="45" spans="1:14" s="15" customFormat="1" ht="51">
      <c r="A45" s="42"/>
      <c r="B45" s="16" t="s">
        <v>105</v>
      </c>
      <c r="C45" s="16" t="s">
        <v>115</v>
      </c>
      <c r="D45" s="17" t="s">
        <v>112</v>
      </c>
      <c r="E45" s="16">
        <v>3</v>
      </c>
      <c r="F45" s="16" t="s">
        <v>113</v>
      </c>
      <c r="G45" s="16" t="s">
        <v>114</v>
      </c>
      <c r="H45" s="16">
        <v>16</v>
      </c>
      <c r="I45" s="16">
        <v>1</v>
      </c>
      <c r="J45" s="18" t="s">
        <v>61</v>
      </c>
      <c r="K45" s="18" t="s">
        <v>62</v>
      </c>
      <c r="L45" s="18" t="s">
        <v>32</v>
      </c>
      <c r="M45" s="31" t="s">
        <v>156</v>
      </c>
      <c r="N45" s="33" t="s">
        <v>217</v>
      </c>
    </row>
    <row r="46" spans="1:14" s="15" customFormat="1" ht="51">
      <c r="A46" s="43"/>
      <c r="B46" s="16" t="s">
        <v>105</v>
      </c>
      <c r="C46" s="16" t="s">
        <v>117</v>
      </c>
      <c r="D46" s="17" t="s">
        <v>112</v>
      </c>
      <c r="E46" s="16">
        <v>3</v>
      </c>
      <c r="F46" s="16" t="s">
        <v>113</v>
      </c>
      <c r="G46" s="16" t="s">
        <v>114</v>
      </c>
      <c r="H46" s="16">
        <v>16</v>
      </c>
      <c r="I46" s="16">
        <v>1</v>
      </c>
      <c r="J46" s="18" t="s">
        <v>61</v>
      </c>
      <c r="K46" s="18" t="s">
        <v>62</v>
      </c>
      <c r="L46" s="18" t="s">
        <v>32</v>
      </c>
      <c r="M46" s="31" t="s">
        <v>156</v>
      </c>
      <c r="N46" s="33" t="s">
        <v>217</v>
      </c>
    </row>
    <row r="47" spans="1:14" ht="51">
      <c r="A47" s="41" t="s">
        <v>64</v>
      </c>
      <c r="B47" s="9" t="s">
        <v>118</v>
      </c>
      <c r="C47" s="9" t="s">
        <v>21</v>
      </c>
      <c r="D47" s="10" t="s">
        <v>119</v>
      </c>
      <c r="E47" s="9">
        <v>2</v>
      </c>
      <c r="F47" s="9" t="s">
        <v>22</v>
      </c>
      <c r="G47" s="9" t="s">
        <v>23</v>
      </c>
      <c r="H47" s="9">
        <v>24</v>
      </c>
      <c r="I47" s="9">
        <v>1</v>
      </c>
      <c r="J47" s="11" t="s">
        <v>20</v>
      </c>
      <c r="K47" s="11" t="s">
        <v>41</v>
      </c>
      <c r="L47" s="11" t="s">
        <v>39</v>
      </c>
      <c r="M47" s="25" t="s">
        <v>155</v>
      </c>
      <c r="N47" s="29" t="s">
        <v>226</v>
      </c>
    </row>
    <row r="48" spans="1:14" ht="51">
      <c r="A48" s="43"/>
      <c r="B48" s="9" t="s">
        <v>118</v>
      </c>
      <c r="C48" s="9" t="s">
        <v>21</v>
      </c>
      <c r="D48" s="10" t="s">
        <v>120</v>
      </c>
      <c r="E48" s="9">
        <v>2</v>
      </c>
      <c r="F48" s="9" t="s">
        <v>22</v>
      </c>
      <c r="G48" s="9" t="s">
        <v>23</v>
      </c>
      <c r="H48" s="9">
        <v>13</v>
      </c>
      <c r="I48" s="9">
        <v>1</v>
      </c>
      <c r="J48" s="11" t="s">
        <v>54</v>
      </c>
      <c r="K48" s="11" t="s">
        <v>55</v>
      </c>
      <c r="L48" s="11" t="s">
        <v>39</v>
      </c>
      <c r="M48" s="25" t="s">
        <v>155</v>
      </c>
      <c r="N48" s="29" t="s">
        <v>199</v>
      </c>
    </row>
    <row r="49" spans="1:14" s="15" customFormat="1" ht="51">
      <c r="A49" s="38" t="s">
        <v>14</v>
      </c>
      <c r="B49" s="16" t="s">
        <v>121</v>
      </c>
      <c r="C49" s="16" t="s">
        <v>28</v>
      </c>
      <c r="D49" s="17" t="s">
        <v>122</v>
      </c>
      <c r="E49" s="16">
        <v>4</v>
      </c>
      <c r="F49" s="16" t="s">
        <v>17</v>
      </c>
      <c r="G49" s="16" t="s">
        <v>18</v>
      </c>
      <c r="H49" s="16">
        <v>45</v>
      </c>
      <c r="I49" s="16">
        <v>2</v>
      </c>
      <c r="J49" s="18" t="s">
        <v>77</v>
      </c>
      <c r="K49" s="18" t="s">
        <v>41</v>
      </c>
      <c r="L49" s="18" t="s">
        <v>39</v>
      </c>
      <c r="M49" s="31" t="s">
        <v>155</v>
      </c>
      <c r="N49" s="32" t="s">
        <v>200</v>
      </c>
    </row>
    <row r="50" spans="1:14" s="15" customFormat="1" ht="51">
      <c r="A50" s="39"/>
      <c r="B50" s="16" t="s">
        <v>121</v>
      </c>
      <c r="C50" s="16" t="s">
        <v>115</v>
      </c>
      <c r="D50" s="17" t="s">
        <v>123</v>
      </c>
      <c r="E50" s="16">
        <v>3</v>
      </c>
      <c r="F50" s="16" t="s">
        <v>113</v>
      </c>
      <c r="G50" s="16" t="s">
        <v>114</v>
      </c>
      <c r="H50" s="16">
        <v>19</v>
      </c>
      <c r="I50" s="16">
        <v>1</v>
      </c>
      <c r="J50" s="18" t="s">
        <v>61</v>
      </c>
      <c r="K50" s="18" t="s">
        <v>62</v>
      </c>
      <c r="L50" s="18" t="s">
        <v>124</v>
      </c>
      <c r="M50" s="31" t="s">
        <v>156</v>
      </c>
      <c r="N50" s="32" t="s">
        <v>212</v>
      </c>
    </row>
    <row r="51" spans="1:14" s="15" customFormat="1" ht="51">
      <c r="A51" s="40"/>
      <c r="B51" s="16" t="s">
        <v>121</v>
      </c>
      <c r="C51" s="16" t="s">
        <v>117</v>
      </c>
      <c r="D51" s="17" t="s">
        <v>123</v>
      </c>
      <c r="E51" s="16">
        <v>3</v>
      </c>
      <c r="F51" s="16" t="s">
        <v>113</v>
      </c>
      <c r="G51" s="16" t="s">
        <v>114</v>
      </c>
      <c r="H51" s="16">
        <v>18</v>
      </c>
      <c r="I51" s="16">
        <v>1</v>
      </c>
      <c r="J51" s="18" t="s">
        <v>61</v>
      </c>
      <c r="K51" s="18" t="s">
        <v>62</v>
      </c>
      <c r="L51" s="18" t="s">
        <v>124</v>
      </c>
      <c r="M51" s="31" t="s">
        <v>156</v>
      </c>
      <c r="N51" s="32" t="s">
        <v>212</v>
      </c>
    </row>
    <row r="52" spans="1:14" ht="51">
      <c r="A52" s="41" t="s">
        <v>116</v>
      </c>
      <c r="B52" s="9" t="s">
        <v>126</v>
      </c>
      <c r="C52" s="9" t="s">
        <v>28</v>
      </c>
      <c r="D52" s="10" t="s">
        <v>127</v>
      </c>
      <c r="E52" s="9">
        <v>3</v>
      </c>
      <c r="F52" s="9" t="s">
        <v>17</v>
      </c>
      <c r="G52" s="9" t="s">
        <v>18</v>
      </c>
      <c r="H52" s="9">
        <v>27</v>
      </c>
      <c r="I52" s="9">
        <v>1</v>
      </c>
      <c r="J52" s="11" t="s">
        <v>54</v>
      </c>
      <c r="K52" s="11" t="s">
        <v>55</v>
      </c>
      <c r="L52" s="11" t="s">
        <v>39</v>
      </c>
      <c r="M52" s="25" t="s">
        <v>155</v>
      </c>
      <c r="N52" s="29" t="s">
        <v>169</v>
      </c>
    </row>
    <row r="53" spans="1:14" ht="51">
      <c r="A53" s="42"/>
      <c r="B53" s="9" t="s">
        <v>126</v>
      </c>
      <c r="C53" s="9" t="s">
        <v>21</v>
      </c>
      <c r="D53" s="10" t="s">
        <v>128</v>
      </c>
      <c r="E53" s="9">
        <v>2</v>
      </c>
      <c r="F53" s="9" t="s">
        <v>22</v>
      </c>
      <c r="G53" s="9" t="s">
        <v>23</v>
      </c>
      <c r="H53" s="9">
        <v>31</v>
      </c>
      <c r="I53" s="9">
        <v>1</v>
      </c>
      <c r="J53" s="11" t="s">
        <v>70</v>
      </c>
      <c r="K53" s="11" t="s">
        <v>55</v>
      </c>
      <c r="L53" s="11" t="s">
        <v>39</v>
      </c>
      <c r="M53" s="25" t="s">
        <v>155</v>
      </c>
      <c r="N53" s="29" t="s">
        <v>215</v>
      </c>
    </row>
    <row r="54" spans="1:14" ht="51">
      <c r="A54" s="43"/>
      <c r="B54" s="9" t="s">
        <v>126</v>
      </c>
      <c r="C54" s="9" t="s">
        <v>33</v>
      </c>
      <c r="D54" s="10" t="s">
        <v>129</v>
      </c>
      <c r="E54" s="9">
        <v>2</v>
      </c>
      <c r="F54" s="9" t="s">
        <v>22</v>
      </c>
      <c r="G54" s="9" t="s">
        <v>23</v>
      </c>
      <c r="H54" s="9">
        <v>14</v>
      </c>
      <c r="I54" s="9">
        <v>1</v>
      </c>
      <c r="J54" s="11" t="s">
        <v>54</v>
      </c>
      <c r="K54" s="11" t="s">
        <v>55</v>
      </c>
      <c r="L54" s="11" t="s">
        <v>39</v>
      </c>
      <c r="M54" s="25" t="s">
        <v>155</v>
      </c>
      <c r="N54" s="29" t="s">
        <v>170</v>
      </c>
    </row>
    <row r="55" spans="1:14" ht="51">
      <c r="A55" s="6"/>
      <c r="B55" s="9" t="s">
        <v>130</v>
      </c>
      <c r="C55" s="9" t="s">
        <v>63</v>
      </c>
      <c r="D55" s="10" t="s">
        <v>132</v>
      </c>
      <c r="E55" s="9">
        <v>4</v>
      </c>
      <c r="F55" s="9" t="s">
        <v>59</v>
      </c>
      <c r="G55" s="9" t="s">
        <v>60</v>
      </c>
      <c r="H55" s="9">
        <v>17</v>
      </c>
      <c r="I55" s="9">
        <v>1</v>
      </c>
      <c r="J55" s="11" t="s">
        <v>61</v>
      </c>
      <c r="K55" s="11" t="s">
        <v>62</v>
      </c>
      <c r="L55" s="11" t="s">
        <v>36</v>
      </c>
      <c r="M55" s="25" t="s">
        <v>156</v>
      </c>
      <c r="N55" s="29" t="s">
        <v>161</v>
      </c>
    </row>
    <row r="56" spans="1:14" s="15" customFormat="1" ht="51">
      <c r="A56" s="38" t="s">
        <v>125</v>
      </c>
      <c r="B56" s="16" t="s">
        <v>133</v>
      </c>
      <c r="C56" s="16" t="s">
        <v>28</v>
      </c>
      <c r="D56" s="17" t="s">
        <v>134</v>
      </c>
      <c r="E56" s="16">
        <v>3</v>
      </c>
      <c r="F56" s="16" t="s">
        <v>17</v>
      </c>
      <c r="G56" s="16" t="s">
        <v>18</v>
      </c>
      <c r="H56" s="16">
        <v>31</v>
      </c>
      <c r="I56" s="16">
        <v>1</v>
      </c>
      <c r="J56" s="18" t="s">
        <v>54</v>
      </c>
      <c r="K56" s="18" t="s">
        <v>55</v>
      </c>
      <c r="L56" s="18" t="s">
        <v>39</v>
      </c>
      <c r="M56" s="31" t="s">
        <v>155</v>
      </c>
      <c r="N56" s="32" t="s">
        <v>171</v>
      </c>
    </row>
    <row r="57" spans="1:14" s="15" customFormat="1" ht="51">
      <c r="A57" s="39"/>
      <c r="B57" s="16" t="s">
        <v>133</v>
      </c>
      <c r="C57" s="16" t="s">
        <v>16</v>
      </c>
      <c r="D57" s="17" t="s">
        <v>135</v>
      </c>
      <c r="E57" s="16">
        <v>3</v>
      </c>
      <c r="F57" s="16" t="s">
        <v>17</v>
      </c>
      <c r="G57" s="16" t="s">
        <v>18</v>
      </c>
      <c r="H57" s="16">
        <v>25</v>
      </c>
      <c r="I57" s="16">
        <v>1</v>
      </c>
      <c r="J57" s="18" t="s">
        <v>20</v>
      </c>
      <c r="K57" s="18" t="s">
        <v>55</v>
      </c>
      <c r="L57" s="18" t="s">
        <v>39</v>
      </c>
      <c r="M57" s="31" t="s">
        <v>155</v>
      </c>
      <c r="N57" s="32" t="s">
        <v>172</v>
      </c>
    </row>
    <row r="58" spans="1:14" s="15" customFormat="1" ht="51">
      <c r="A58" s="39"/>
      <c r="B58" s="16" t="s">
        <v>133</v>
      </c>
      <c r="C58" s="16" t="s">
        <v>21</v>
      </c>
      <c r="D58" s="17" t="s">
        <v>136</v>
      </c>
      <c r="E58" s="16">
        <v>2</v>
      </c>
      <c r="F58" s="16" t="s">
        <v>22</v>
      </c>
      <c r="G58" s="16" t="s">
        <v>23</v>
      </c>
      <c r="H58" s="16">
        <v>14</v>
      </c>
      <c r="I58" s="16">
        <v>1</v>
      </c>
      <c r="J58" s="18" t="s">
        <v>20</v>
      </c>
      <c r="K58" s="18" t="s">
        <v>55</v>
      </c>
      <c r="L58" s="18" t="s">
        <v>39</v>
      </c>
      <c r="M58" s="31" t="s">
        <v>155</v>
      </c>
      <c r="N58" s="32" t="s">
        <v>173</v>
      </c>
    </row>
    <row r="59" spans="1:14" s="15" customFormat="1" ht="51">
      <c r="A59" s="40"/>
      <c r="B59" s="16" t="s">
        <v>133</v>
      </c>
      <c r="C59" s="16" t="s">
        <v>33</v>
      </c>
      <c r="D59" s="17" t="s">
        <v>137</v>
      </c>
      <c r="E59" s="16">
        <v>2</v>
      </c>
      <c r="F59" s="16" t="s">
        <v>22</v>
      </c>
      <c r="G59" s="16" t="s">
        <v>23</v>
      </c>
      <c r="H59" s="16">
        <v>32</v>
      </c>
      <c r="I59" s="16">
        <v>1</v>
      </c>
      <c r="J59" s="18" t="s">
        <v>70</v>
      </c>
      <c r="K59" s="18" t="s">
        <v>55</v>
      </c>
      <c r="L59" s="18" t="s">
        <v>39</v>
      </c>
      <c r="M59" s="31" t="s">
        <v>155</v>
      </c>
      <c r="N59" s="32" t="s">
        <v>173</v>
      </c>
    </row>
    <row r="60" spans="1:14" ht="51">
      <c r="A60" s="41" t="s">
        <v>103</v>
      </c>
      <c r="B60" s="9" t="s">
        <v>138</v>
      </c>
      <c r="C60" s="9" t="s">
        <v>28</v>
      </c>
      <c r="D60" s="10" t="s">
        <v>139</v>
      </c>
      <c r="E60" s="9">
        <v>3</v>
      </c>
      <c r="F60" s="9" t="s">
        <v>17</v>
      </c>
      <c r="G60" s="9" t="s">
        <v>18</v>
      </c>
      <c r="H60" s="9">
        <v>134</v>
      </c>
      <c r="I60" s="9">
        <v>4</v>
      </c>
      <c r="J60" s="11" t="s">
        <v>140</v>
      </c>
      <c r="K60" s="11" t="s">
        <v>41</v>
      </c>
      <c r="L60" s="11" t="s">
        <v>98</v>
      </c>
      <c r="M60" s="25" t="s">
        <v>155</v>
      </c>
      <c r="N60" s="29" t="s">
        <v>192</v>
      </c>
    </row>
    <row r="61" spans="1:14" ht="51">
      <c r="A61" s="42"/>
      <c r="B61" s="9" t="s">
        <v>138</v>
      </c>
      <c r="C61" s="9" t="s">
        <v>57</v>
      </c>
      <c r="D61" s="10" t="s">
        <v>141</v>
      </c>
      <c r="E61" s="9">
        <v>5</v>
      </c>
      <c r="F61" s="9" t="s">
        <v>59</v>
      </c>
      <c r="G61" s="9" t="s">
        <v>60</v>
      </c>
      <c r="H61" s="9">
        <v>19</v>
      </c>
      <c r="I61" s="9">
        <v>1</v>
      </c>
      <c r="J61" s="11" t="s">
        <v>61</v>
      </c>
      <c r="K61" s="11" t="s">
        <v>62</v>
      </c>
      <c r="L61" s="11" t="s">
        <v>131</v>
      </c>
      <c r="M61" s="25" t="s">
        <v>156</v>
      </c>
      <c r="N61" s="29" t="s">
        <v>216</v>
      </c>
    </row>
    <row r="62" spans="1:14" ht="51">
      <c r="A62" s="43"/>
      <c r="B62" s="9" t="s">
        <v>138</v>
      </c>
      <c r="C62" s="9" t="s">
        <v>63</v>
      </c>
      <c r="D62" s="10" t="s">
        <v>141</v>
      </c>
      <c r="E62" s="9">
        <v>5</v>
      </c>
      <c r="F62" s="9" t="s">
        <v>59</v>
      </c>
      <c r="G62" s="9" t="s">
        <v>60</v>
      </c>
      <c r="H62" s="9">
        <v>18</v>
      </c>
      <c r="I62" s="9">
        <v>1</v>
      </c>
      <c r="J62" s="11" t="s">
        <v>61</v>
      </c>
      <c r="K62" s="11" t="s">
        <v>62</v>
      </c>
      <c r="L62" s="11" t="s">
        <v>131</v>
      </c>
      <c r="M62" s="25" t="s">
        <v>156</v>
      </c>
      <c r="N62" s="29" t="s">
        <v>216</v>
      </c>
    </row>
    <row r="63" spans="1:14" s="15" customFormat="1" ht="51">
      <c r="A63" s="38" t="s">
        <v>53</v>
      </c>
      <c r="B63" s="16" t="s">
        <v>142</v>
      </c>
      <c r="C63" s="16" t="s">
        <v>28</v>
      </c>
      <c r="D63" s="17" t="s">
        <v>143</v>
      </c>
      <c r="E63" s="16">
        <v>3</v>
      </c>
      <c r="F63" s="16" t="s">
        <v>17</v>
      </c>
      <c r="G63" s="16" t="s">
        <v>18</v>
      </c>
      <c r="H63" s="16">
        <v>42</v>
      </c>
      <c r="I63" s="16">
        <v>2</v>
      </c>
      <c r="J63" s="18" t="s">
        <v>77</v>
      </c>
      <c r="K63" s="18" t="s">
        <v>55</v>
      </c>
      <c r="L63" s="18" t="s">
        <v>39</v>
      </c>
      <c r="M63" s="31" t="s">
        <v>155</v>
      </c>
      <c r="N63" s="32" t="s">
        <v>218</v>
      </c>
    </row>
    <row r="64" spans="1:14" s="15" customFormat="1" ht="51">
      <c r="A64" s="39"/>
      <c r="B64" s="16" t="s">
        <v>142</v>
      </c>
      <c r="C64" s="16" t="s">
        <v>21</v>
      </c>
      <c r="D64" s="17" t="s">
        <v>144</v>
      </c>
      <c r="E64" s="16">
        <v>2</v>
      </c>
      <c r="F64" s="16" t="s">
        <v>22</v>
      </c>
      <c r="G64" s="16" t="s">
        <v>23</v>
      </c>
      <c r="H64" s="16">
        <v>32</v>
      </c>
      <c r="I64" s="16">
        <v>1</v>
      </c>
      <c r="J64" s="18" t="s">
        <v>24</v>
      </c>
      <c r="K64" s="18" t="s">
        <v>55</v>
      </c>
      <c r="L64" s="18" t="s">
        <v>39</v>
      </c>
      <c r="M64" s="31" t="s">
        <v>155</v>
      </c>
      <c r="N64" s="32" t="s">
        <v>174</v>
      </c>
    </row>
    <row r="65" spans="1:14" s="15" customFormat="1" ht="51">
      <c r="A65" s="40"/>
      <c r="B65" s="16" t="s">
        <v>142</v>
      </c>
      <c r="C65" s="16" t="s">
        <v>33</v>
      </c>
      <c r="D65" s="17" t="s">
        <v>145</v>
      </c>
      <c r="E65" s="16">
        <v>2</v>
      </c>
      <c r="F65" s="16" t="s">
        <v>22</v>
      </c>
      <c r="G65" s="16" t="s">
        <v>23</v>
      </c>
      <c r="H65" s="16">
        <v>14</v>
      </c>
      <c r="I65" s="16">
        <v>1</v>
      </c>
      <c r="J65" s="18" t="s">
        <v>70</v>
      </c>
      <c r="K65" s="18" t="s">
        <v>55</v>
      </c>
      <c r="L65" s="18" t="s">
        <v>39</v>
      </c>
      <c r="M65" s="31" t="s">
        <v>155</v>
      </c>
      <c r="N65" s="32" t="s">
        <v>175</v>
      </c>
    </row>
    <row r="66" spans="1:14" ht="51">
      <c r="A66" s="41" t="s">
        <v>48</v>
      </c>
      <c r="B66" s="9" t="s">
        <v>146</v>
      </c>
      <c r="C66" s="9" t="s">
        <v>28</v>
      </c>
      <c r="D66" s="10" t="s">
        <v>147</v>
      </c>
      <c r="E66" s="9">
        <v>3</v>
      </c>
      <c r="F66" s="9" t="s">
        <v>17</v>
      </c>
      <c r="G66" s="9" t="s">
        <v>18</v>
      </c>
      <c r="H66" s="9">
        <v>52</v>
      </c>
      <c r="I66" s="9">
        <v>2</v>
      </c>
      <c r="J66" s="11" t="s">
        <v>77</v>
      </c>
      <c r="K66" s="11" t="s">
        <v>55</v>
      </c>
      <c r="L66" s="11" t="s">
        <v>39</v>
      </c>
      <c r="M66" s="25" t="s">
        <v>155</v>
      </c>
      <c r="N66" s="29" t="s">
        <v>227</v>
      </c>
    </row>
    <row r="67" spans="1:14" ht="51">
      <c r="A67" s="42"/>
      <c r="B67" s="9" t="s">
        <v>146</v>
      </c>
      <c r="C67" s="9" t="s">
        <v>21</v>
      </c>
      <c r="D67" s="10" t="s">
        <v>148</v>
      </c>
      <c r="E67" s="9">
        <v>2</v>
      </c>
      <c r="F67" s="9" t="s">
        <v>22</v>
      </c>
      <c r="G67" s="9" t="s">
        <v>23</v>
      </c>
      <c r="H67" s="9">
        <v>33</v>
      </c>
      <c r="I67" s="9">
        <v>1</v>
      </c>
      <c r="J67" s="11" t="s">
        <v>24</v>
      </c>
      <c r="K67" s="11" t="s">
        <v>55</v>
      </c>
      <c r="L67" s="11" t="s">
        <v>39</v>
      </c>
      <c r="M67" s="25" t="s">
        <v>155</v>
      </c>
      <c r="N67" s="29" t="s">
        <v>176</v>
      </c>
    </row>
    <row r="68" spans="1:14" ht="51">
      <c r="A68" s="43"/>
      <c r="B68" s="12" t="s">
        <v>146</v>
      </c>
      <c r="C68" s="12" t="s">
        <v>33</v>
      </c>
      <c r="D68" s="13" t="s">
        <v>149</v>
      </c>
      <c r="E68" s="12">
        <v>2</v>
      </c>
      <c r="F68" s="12" t="s">
        <v>22</v>
      </c>
      <c r="G68" s="12" t="s">
        <v>23</v>
      </c>
      <c r="H68" s="12">
        <v>14</v>
      </c>
      <c r="I68" s="12">
        <v>1</v>
      </c>
      <c r="J68" s="14" t="s">
        <v>20</v>
      </c>
      <c r="K68" s="14" t="s">
        <v>55</v>
      </c>
      <c r="L68" s="14" t="s">
        <v>39</v>
      </c>
      <c r="M68" s="27" t="s">
        <v>155</v>
      </c>
      <c r="N68" s="29" t="s">
        <v>228</v>
      </c>
    </row>
    <row r="69" spans="8:9" ht="12.75" customHeight="1">
      <c r="H69" s="1">
        <f>SUM(H7:H68)</f>
        <v>2039</v>
      </c>
      <c r="I69" s="1">
        <f>SUM(I7:I68)</f>
        <v>85</v>
      </c>
    </row>
    <row r="70" ht="12.75" customHeight="1">
      <c r="I70" s="1">
        <f>I69*2</f>
        <v>170</v>
      </c>
    </row>
    <row r="71" spans="9:12" ht="12.75">
      <c r="I71" s="37" t="s">
        <v>150</v>
      </c>
      <c r="J71" s="37"/>
      <c r="K71" s="37"/>
      <c r="L71" s="37"/>
    </row>
    <row r="72" spans="9:12" ht="12.75">
      <c r="I72" s="36"/>
      <c r="J72" s="36"/>
      <c r="K72" s="36"/>
      <c r="L72" s="36"/>
    </row>
    <row r="73" spans="6:7" ht="12.75" customHeight="1">
      <c r="F73" s="35" t="s">
        <v>221</v>
      </c>
      <c r="G73" s="35" t="s">
        <v>222</v>
      </c>
    </row>
    <row r="74" spans="6:7" ht="12.75" customHeight="1">
      <c r="F74" s="34" t="s">
        <v>194</v>
      </c>
      <c r="G74" s="35">
        <v>5</v>
      </c>
    </row>
    <row r="75" spans="6:7" ht="12.75" customHeight="1">
      <c r="F75" s="34" t="s">
        <v>195</v>
      </c>
      <c r="G75" s="35">
        <v>4</v>
      </c>
    </row>
    <row r="76" spans="6:7" ht="12.75" customHeight="1">
      <c r="F76" s="34" t="s">
        <v>196</v>
      </c>
      <c r="G76" s="34">
        <v>5</v>
      </c>
    </row>
    <row r="77" spans="6:7" ht="12.75" customHeight="1">
      <c r="F77" s="34" t="s">
        <v>204</v>
      </c>
      <c r="G77" s="34">
        <v>5</v>
      </c>
    </row>
    <row r="78" spans="6:7" ht="12.75" customHeight="1">
      <c r="F78" s="34" t="s">
        <v>205</v>
      </c>
      <c r="G78" s="34">
        <v>5</v>
      </c>
    </row>
    <row r="79" spans="6:10" ht="12.75" customHeight="1">
      <c r="F79" s="34" t="s">
        <v>206</v>
      </c>
      <c r="G79" s="34">
        <v>5</v>
      </c>
      <c r="J79" s="35"/>
    </row>
    <row r="80" spans="6:10" ht="12.75" customHeight="1">
      <c r="F80" s="34" t="s">
        <v>180</v>
      </c>
      <c r="G80" s="35">
        <v>6</v>
      </c>
      <c r="J80" s="35"/>
    </row>
    <row r="81" spans="6:7" ht="12.75" customHeight="1">
      <c r="F81" s="34" t="s">
        <v>187</v>
      </c>
      <c r="G81" s="35">
        <v>7</v>
      </c>
    </row>
    <row r="82" spans="6:7" ht="12.75" customHeight="1">
      <c r="F82" s="34" t="s">
        <v>193</v>
      </c>
      <c r="G82" s="35">
        <v>7</v>
      </c>
    </row>
    <row r="83" spans="6:7" ht="12.75" customHeight="1">
      <c r="F83" s="34" t="s">
        <v>179</v>
      </c>
      <c r="G83" s="1">
        <v>8</v>
      </c>
    </row>
    <row r="84" spans="6:7" ht="12.75" customHeight="1">
      <c r="F84" s="34" t="s">
        <v>181</v>
      </c>
      <c r="G84" s="35">
        <v>7</v>
      </c>
    </row>
    <row r="85" spans="6:7" ht="12.75" customHeight="1">
      <c r="F85" s="34" t="s">
        <v>183</v>
      </c>
      <c r="G85" s="35">
        <v>8</v>
      </c>
    </row>
    <row r="86" spans="6:7" ht="12.75" customHeight="1">
      <c r="F86" s="34" t="s">
        <v>184</v>
      </c>
      <c r="G86" s="35">
        <v>8</v>
      </c>
    </row>
    <row r="87" spans="6:7" ht="12.75" customHeight="1">
      <c r="F87" s="34" t="s">
        <v>185</v>
      </c>
      <c r="G87" s="35">
        <v>8</v>
      </c>
    </row>
    <row r="88" spans="6:7" ht="12.75" customHeight="1">
      <c r="F88" s="34" t="s">
        <v>186</v>
      </c>
      <c r="G88" s="35">
        <v>8</v>
      </c>
    </row>
    <row r="89" spans="6:7" ht="12.75" customHeight="1">
      <c r="F89" s="34" t="s">
        <v>188</v>
      </c>
      <c r="G89" s="35">
        <v>8</v>
      </c>
    </row>
    <row r="90" spans="6:7" ht="12.75" customHeight="1">
      <c r="F90" s="34" t="s">
        <v>189</v>
      </c>
      <c r="G90" s="35">
        <v>8</v>
      </c>
    </row>
    <row r="91" spans="6:7" ht="12.75" customHeight="1">
      <c r="F91" s="34" t="s">
        <v>191</v>
      </c>
      <c r="G91" s="35">
        <v>8</v>
      </c>
    </row>
    <row r="92" spans="6:7" ht="12.75" customHeight="1">
      <c r="F92" s="34" t="s">
        <v>177</v>
      </c>
      <c r="G92" s="1">
        <v>10</v>
      </c>
    </row>
    <row r="93" spans="6:7" ht="12.75" customHeight="1">
      <c r="F93" s="34" t="s">
        <v>190</v>
      </c>
      <c r="G93" s="35">
        <v>9</v>
      </c>
    </row>
    <row r="94" spans="6:7" ht="12.75" customHeight="1">
      <c r="F94" s="34" t="s">
        <v>178</v>
      </c>
      <c r="G94" s="1">
        <v>16</v>
      </c>
    </row>
    <row r="95" spans="6:7" ht="12.75" customHeight="1">
      <c r="F95" s="34" t="s">
        <v>182</v>
      </c>
      <c r="G95" s="35">
        <v>15</v>
      </c>
    </row>
    <row r="96" ht="12.75" customHeight="1">
      <c r="G96" s="1">
        <f>SUM(G74:G95)</f>
        <v>170</v>
      </c>
    </row>
  </sheetData>
  <sheetProtection/>
  <autoFilter ref="B6:N71"/>
  <mergeCells count="24">
    <mergeCell ref="A47:A48"/>
    <mergeCell ref="A18:A21"/>
    <mergeCell ref="A40:A46"/>
    <mergeCell ref="A2:C2"/>
    <mergeCell ref="A11:A12"/>
    <mergeCell ref="A3:M3"/>
    <mergeCell ref="A4:M4"/>
    <mergeCell ref="A9:A10"/>
    <mergeCell ref="E1:L1"/>
    <mergeCell ref="A32:A37"/>
    <mergeCell ref="E2:L2"/>
    <mergeCell ref="A23:A27"/>
    <mergeCell ref="A1:C1"/>
    <mergeCell ref="A28:A31"/>
    <mergeCell ref="I72:L72"/>
    <mergeCell ref="I71:L71"/>
    <mergeCell ref="A56:A59"/>
    <mergeCell ref="A66:A68"/>
    <mergeCell ref="A60:A62"/>
    <mergeCell ref="A13:A17"/>
    <mergeCell ref="A63:A65"/>
    <mergeCell ref="A52:A54"/>
    <mergeCell ref="A38:A39"/>
    <mergeCell ref="A49:A51"/>
  </mergeCells>
  <printOptions horizontalCentered="1"/>
  <pageMargins left="0.15" right="0.15" top="0.5" bottom="0.5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Vinh University</cp:lastModifiedBy>
  <cp:lastPrinted>2017-12-10T14:44:47Z</cp:lastPrinted>
  <dcterms:created xsi:type="dcterms:W3CDTF">2017-12-11T02:11:21Z</dcterms:created>
  <dcterms:modified xsi:type="dcterms:W3CDTF">2017-12-26T14:09:25Z</dcterms:modified>
  <cp:category/>
  <cp:version/>
  <cp:contentType/>
  <cp:contentStatus/>
</cp:coreProperties>
</file>